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F:\(2021-14S)2021年生产环节专项抽检\"/>
    </mc:Choice>
  </mc:AlternateContent>
  <xr:revisionPtr revIDLastSave="0" documentId="13_ncr:1_{EEE4C91B-E447-4CB2-A047-766BDE69A169}" xr6:coauthVersionLast="47" xr6:coauthVersionMax="47" xr10:uidLastSave="{00000000-0000-0000-0000-000000000000}"/>
  <bookViews>
    <workbookView xWindow="105" yWindow="30" windowWidth="20385" windowHeight="1089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8" i="1"/>
  <c r="J7" i="1"/>
  <c r="J6" i="1"/>
  <c r="J4" i="1" l="1"/>
  <c r="J22" i="1" s="1"/>
</calcChain>
</file>

<file path=xl/sharedStrings.xml><?xml version="1.0" encoding="utf-8"?>
<sst xmlns="http://schemas.openxmlformats.org/spreadsheetml/2006/main" count="150" uniqueCount="111">
  <si>
    <t>食品大类（一级）</t>
  </si>
  <si>
    <t>食品亚类（二级）</t>
  </si>
  <si>
    <t>食品品种（三级）</t>
  </si>
  <si>
    <t>食品细类（四级）</t>
  </si>
  <si>
    <t>检测项目</t>
  </si>
  <si>
    <t>抽检批次</t>
  </si>
  <si>
    <r>
      <rPr>
        <sz val="10"/>
        <color theme="1"/>
        <rFont val="宋体"/>
        <family val="3"/>
        <charset val="134"/>
      </rPr>
      <t>粮食加工品</t>
    </r>
  </si>
  <si>
    <r>
      <rPr>
        <sz val="10"/>
        <color theme="1"/>
        <rFont val="宋体"/>
        <family val="3"/>
        <charset val="134"/>
      </rPr>
      <t>大米</t>
    </r>
  </si>
  <si>
    <r>
      <rPr>
        <sz val="10"/>
        <color theme="1"/>
        <rFont val="宋体"/>
        <family val="3"/>
        <charset val="134"/>
      </rPr>
      <t>其他粮食加工品</t>
    </r>
  </si>
  <si>
    <r>
      <rPr>
        <sz val="10"/>
        <color theme="1"/>
        <rFont val="宋体"/>
        <family val="3"/>
        <charset val="134"/>
      </rPr>
      <t>谷物碾磨加工品</t>
    </r>
  </si>
  <si>
    <r>
      <rPr>
        <sz val="10"/>
        <color theme="1"/>
        <rFont val="宋体"/>
        <family val="3"/>
        <charset val="134"/>
      </rPr>
      <t>生湿面制品</t>
    </r>
  </si>
  <si>
    <r>
      <rPr>
        <sz val="10"/>
        <color theme="1"/>
        <rFont val="宋体"/>
        <family val="3"/>
        <charset val="134"/>
      </rPr>
      <t>发酵面制品</t>
    </r>
  </si>
  <si>
    <r>
      <rPr>
        <sz val="10"/>
        <color theme="1"/>
        <rFont val="宋体"/>
        <family val="3"/>
        <charset val="134"/>
      </rPr>
      <t>淀粉及淀粉制品</t>
    </r>
  </si>
  <si>
    <r>
      <rPr>
        <sz val="10"/>
        <color theme="1"/>
        <rFont val="宋体"/>
        <family val="3"/>
        <charset val="134"/>
      </rPr>
      <t>淀粉制品</t>
    </r>
  </si>
  <si>
    <r>
      <rPr>
        <sz val="10"/>
        <color theme="1"/>
        <rFont val="宋体"/>
        <family val="3"/>
        <charset val="134"/>
      </rPr>
      <t>粉丝粉条</t>
    </r>
  </si>
  <si>
    <r>
      <rPr>
        <sz val="10"/>
        <color theme="1"/>
        <rFont val="宋体"/>
        <family val="3"/>
        <charset val="134"/>
      </rPr>
      <t>糖果制品</t>
    </r>
  </si>
  <si>
    <r>
      <rPr>
        <sz val="10"/>
        <color theme="1"/>
        <rFont val="宋体"/>
        <family val="3"/>
        <charset val="134"/>
      </rPr>
      <t>糖果</t>
    </r>
  </si>
  <si>
    <r>
      <rPr>
        <sz val="10"/>
        <color theme="1"/>
        <rFont val="宋体"/>
        <family val="3"/>
        <charset val="134"/>
      </rPr>
      <t>压片糖果</t>
    </r>
  </si>
  <si>
    <r>
      <rPr>
        <sz val="10"/>
        <color theme="1"/>
        <rFont val="宋体"/>
        <family val="3"/>
        <charset val="134"/>
      </rPr>
      <t>乳制品</t>
    </r>
  </si>
  <si>
    <r>
      <rPr>
        <sz val="10"/>
        <color theme="1"/>
        <rFont val="宋体"/>
        <family val="3"/>
        <charset val="134"/>
      </rPr>
      <t>液体乳</t>
    </r>
  </si>
  <si>
    <t>巴氏杀菌乳</t>
  </si>
  <si>
    <r>
      <rPr>
        <sz val="10"/>
        <color theme="1"/>
        <rFont val="宋体"/>
        <family val="3"/>
        <charset val="134"/>
      </rPr>
      <t>酒类</t>
    </r>
  </si>
  <si>
    <r>
      <rPr>
        <sz val="10"/>
        <color rgb="FF000000"/>
        <rFont val="宋体"/>
        <family val="3"/>
        <charset val="134"/>
      </rPr>
      <t>蒸馏酒</t>
    </r>
  </si>
  <si>
    <r>
      <rPr>
        <sz val="10"/>
        <color rgb="FF000000"/>
        <rFont val="宋体"/>
        <family val="3"/>
        <charset val="134"/>
      </rPr>
      <t>白酒</t>
    </r>
  </si>
  <si>
    <r>
      <rPr>
        <sz val="10"/>
        <color rgb="FF000000"/>
        <rFont val="宋体"/>
        <family val="3"/>
        <charset val="134"/>
      </rPr>
      <t>白酒、白酒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液态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、白酒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原酒</t>
    </r>
    <r>
      <rPr>
        <sz val="10"/>
        <color rgb="FF000000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</si>
  <si>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饮料</t>
    </r>
  </si>
  <si>
    <r>
      <rPr>
        <sz val="10"/>
        <color rgb="FF000000"/>
        <rFont val="宋体"/>
        <family val="3"/>
        <charset val="134"/>
      </rPr>
      <t>固体饮料</t>
    </r>
  </si>
  <si>
    <r>
      <rPr>
        <sz val="10"/>
        <color theme="1"/>
        <rFont val="宋体"/>
        <family val="3"/>
        <charset val="134"/>
      </rPr>
      <t>食用油、油脂及其制品</t>
    </r>
  </si>
  <si>
    <r>
      <rPr>
        <sz val="10"/>
        <color theme="1"/>
        <rFont val="宋体"/>
        <family val="3"/>
        <charset val="134"/>
      </rPr>
      <t>食用植物油（含煎炸用油）</t>
    </r>
  </si>
  <si>
    <r>
      <rPr>
        <sz val="10"/>
        <color theme="1"/>
        <rFont val="宋体"/>
        <family val="3"/>
        <charset val="134"/>
      </rPr>
      <t>食用植物油（半精炼、全精炼）</t>
    </r>
  </si>
  <si>
    <r>
      <rPr>
        <sz val="10"/>
        <color theme="1"/>
        <rFont val="宋体"/>
        <family val="3"/>
        <charset val="134"/>
      </rPr>
      <t>调味品</t>
    </r>
  </si>
  <si>
    <r>
      <rPr>
        <sz val="10"/>
        <color theme="1"/>
        <rFont val="宋体"/>
        <family val="3"/>
        <charset val="134"/>
      </rPr>
      <t>酱油</t>
    </r>
  </si>
  <si>
    <r>
      <rPr>
        <sz val="10"/>
        <color theme="1"/>
        <rFont val="宋体"/>
        <family val="3"/>
        <charset val="134"/>
      </rPr>
      <t>食醋</t>
    </r>
  </si>
  <si>
    <t>米粉制品</t>
    <phoneticPr fontId="7" type="noConversion"/>
  </si>
  <si>
    <t>佛山市2021年食品生产环节专项抽检报价单</t>
    <phoneticPr fontId="7" type="noConversion"/>
  </si>
  <si>
    <t>附件</t>
    <phoneticPr fontId="7" type="noConversion"/>
  </si>
  <si>
    <t>备注</t>
    <phoneticPr fontId="7" type="noConversion"/>
  </si>
  <si>
    <t>购样费
（元/批）</t>
    <phoneticPr fontId="7" type="noConversion"/>
  </si>
  <si>
    <t>检验费
（元/批）</t>
    <phoneticPr fontId="7" type="noConversion"/>
  </si>
  <si>
    <t>抽样费
（元/批）</t>
    <phoneticPr fontId="7" type="noConversion"/>
  </si>
  <si>
    <t>小计（元）</t>
    <phoneticPr fontId="7" type="noConversion"/>
  </si>
  <si>
    <r>
      <rPr>
        <sz val="10"/>
        <color rgb="FF000000"/>
        <rFont val="宋体"/>
        <family val="3"/>
        <charset val="134"/>
      </rPr>
      <t>按产品执行标准进行全项目检测，不检测标签。</t>
    </r>
    <r>
      <rPr>
        <b/>
        <sz val="10"/>
        <color rgb="FF000000"/>
        <rFont val="宋体"/>
        <family val="3"/>
        <charset val="134"/>
      </rPr>
      <t>必检项目：</t>
    </r>
    <r>
      <rPr>
        <sz val="10"/>
        <color rgb="FF000000"/>
        <rFont val="宋体"/>
        <family val="3"/>
        <charset val="134"/>
      </rPr>
      <t>铅（以</t>
    </r>
    <r>
      <rPr>
        <sz val="10"/>
        <color rgb="FF000000"/>
        <rFont val="Times New Roman"/>
        <family val="1"/>
      </rPr>
      <t>Pb</t>
    </r>
    <r>
      <rPr>
        <sz val="10"/>
        <color rgb="FF000000"/>
        <rFont val="宋体"/>
        <family val="3"/>
        <charset val="134"/>
      </rPr>
      <t>计）、二氧化硫残留量、铝的残留量、脱氢乙酸及其钠盐、米酵菌酸、椰毒假单胞菌酵米面亚种</t>
    </r>
    <r>
      <rPr>
        <vertAlign val="superscript"/>
        <sz val="10"/>
        <color rgb="FF000000"/>
        <rFont val="Times New Roman"/>
        <family val="1"/>
      </rPr>
      <t>a</t>
    </r>
    <phoneticPr fontId="7" type="noConversion"/>
  </si>
  <si>
    <r>
      <t>按产品执行标准进行全项目检测，不检测标签。</t>
    </r>
    <r>
      <rPr>
        <b/>
        <sz val="10"/>
        <color rgb="FF000000"/>
        <rFont val="宋体"/>
        <family val="3"/>
        <charset val="134"/>
      </rPr>
      <t>必检项目</t>
    </r>
    <r>
      <rPr>
        <sz val="10"/>
        <color rgb="FF000000"/>
        <rFont val="宋体"/>
        <family val="3"/>
        <charset val="134"/>
      </rPr>
      <t>：总汞（以Hg计）、无机砷（以As计）、铅（以Pb计）、铬（以Cr计）、镉（以Cd计）、黄曲霉毒素B</t>
    </r>
    <r>
      <rPr>
        <vertAlign val="subscript"/>
        <sz val="10"/>
        <color rgb="FF000000"/>
        <rFont val="宋体"/>
        <family val="3"/>
        <charset val="134"/>
      </rPr>
      <t>1</t>
    </r>
    <r>
      <rPr>
        <sz val="10"/>
        <color rgb="FF000000"/>
        <rFont val="宋体"/>
        <family val="3"/>
        <charset val="134"/>
      </rPr>
      <t>、香兰素</t>
    </r>
    <phoneticPr fontId="7" type="noConversion"/>
  </si>
  <si>
    <r>
      <rPr>
        <sz val="10"/>
        <color rgb="FF000000"/>
        <rFont val="宋体"/>
        <family val="3"/>
        <charset val="134"/>
      </rPr>
      <t>按产品执行标准进行全项目检测，不检测标签。</t>
    </r>
    <r>
      <rPr>
        <b/>
        <sz val="10"/>
        <color rgb="FF000000"/>
        <rFont val="宋体"/>
        <family val="3"/>
        <charset val="134"/>
      </rPr>
      <t>必检项目</t>
    </r>
    <r>
      <rPr>
        <sz val="10"/>
        <color rgb="FF000000"/>
        <rFont val="宋体"/>
        <family val="3"/>
        <charset val="134"/>
      </rPr>
      <t>：铅（以</t>
    </r>
    <r>
      <rPr>
        <sz val="10"/>
        <color rgb="FF000000"/>
        <rFont val="Times New Roman"/>
        <family val="1"/>
      </rPr>
      <t>Pb</t>
    </r>
    <r>
      <rPr>
        <sz val="10"/>
        <color rgb="FF000000"/>
        <rFont val="宋体"/>
        <family val="3"/>
        <charset val="134"/>
      </rPr>
      <t>计）、苯甲酸及其钠盐（以苯甲酸计）、山梨酸及其钾盐（以山梨酸计）、脱氢乙酸及其钠盐（以脱氢乙酸计）</t>
    </r>
    <phoneticPr fontId="7" type="noConversion"/>
  </si>
  <si>
    <r>
      <rPr>
        <sz val="10"/>
        <color rgb="FF000000"/>
        <rFont val="宋体"/>
        <family val="3"/>
        <charset val="134"/>
      </rPr>
      <t>按产品执行标准进行全项目检测，不检测标签。</t>
    </r>
    <r>
      <rPr>
        <b/>
        <sz val="10"/>
        <color rgb="FF000000"/>
        <rFont val="宋体"/>
        <family val="3"/>
        <charset val="134"/>
      </rPr>
      <t>必检项目</t>
    </r>
    <r>
      <rPr>
        <sz val="10"/>
        <color rgb="FF000000"/>
        <rFont val="宋体"/>
        <family val="3"/>
        <charset val="134"/>
      </rPr>
      <t>：铅（以</t>
    </r>
    <r>
      <rPr>
        <sz val="10"/>
        <color rgb="FF000000"/>
        <rFont val="Times New Roman"/>
        <family val="1"/>
      </rPr>
      <t>Pb</t>
    </r>
    <r>
      <rPr>
        <sz val="10"/>
        <color rgb="FF000000"/>
        <rFont val="宋体"/>
        <family val="3"/>
        <charset val="134"/>
      </rPr>
      <t>计）、脱氢乙酸及其钠盐（以脱氢乙酸计）</t>
    </r>
    <phoneticPr fontId="7" type="noConversion"/>
  </si>
  <si>
    <r>
      <rPr>
        <sz val="10"/>
        <color rgb="FF000000"/>
        <rFont val="宋体"/>
        <family val="3"/>
        <charset val="134"/>
      </rPr>
      <t>按产品执行标准进行全项目检测，不检测标签。</t>
    </r>
    <r>
      <rPr>
        <b/>
        <sz val="10"/>
        <color rgb="FF000000"/>
        <rFont val="宋体"/>
        <family val="3"/>
        <charset val="134"/>
      </rPr>
      <t>必检项目</t>
    </r>
    <r>
      <rPr>
        <sz val="10"/>
        <color rgb="FF000000"/>
        <rFont val="宋体"/>
        <family val="3"/>
        <charset val="134"/>
      </rPr>
      <t>：铅（以</t>
    </r>
    <r>
      <rPr>
        <sz val="10"/>
        <color rgb="FF000000"/>
        <rFont val="Times New Roman"/>
        <family val="1"/>
      </rPr>
      <t>Pb</t>
    </r>
    <r>
      <rPr>
        <sz val="10"/>
        <color rgb="FF000000"/>
        <rFont val="宋体"/>
        <family val="3"/>
        <charset val="134"/>
      </rPr>
      <t>计）、铝的残留量（干样品，以</t>
    </r>
    <r>
      <rPr>
        <sz val="10"/>
        <color rgb="FF000000"/>
        <rFont val="Times New Roman"/>
        <family val="1"/>
      </rPr>
      <t>A1</t>
    </r>
    <r>
      <rPr>
        <sz val="10"/>
        <color rgb="FF000000"/>
        <rFont val="宋体"/>
        <family val="3"/>
        <charset val="134"/>
      </rPr>
      <t>计）、二氧化硫残留量、脱氢乙酸及其钠盐、米酵菌酸、椰毒假单胞菌酵米面亚种</t>
    </r>
    <r>
      <rPr>
        <vertAlign val="superscript"/>
        <sz val="10"/>
        <color rgb="FF000000"/>
        <rFont val="Times New Roman"/>
        <family val="1"/>
      </rPr>
      <t>a</t>
    </r>
    <phoneticPr fontId="7" type="noConversion"/>
  </si>
  <si>
    <r>
      <t>按产品执行标准进行全项目检测，不检测标签。</t>
    </r>
    <r>
      <rPr>
        <b/>
        <sz val="10"/>
        <color theme="1"/>
        <rFont val="宋体"/>
        <family val="3"/>
        <charset val="134"/>
      </rPr>
      <t>必检项目</t>
    </r>
    <r>
      <rPr>
        <sz val="10"/>
        <color theme="1"/>
        <rFont val="宋体"/>
        <family val="3"/>
        <charset val="134"/>
      </rPr>
      <t>：蛋白质、酸度、三聚氰胺、沙门氏菌、金黄色葡萄球菌、菌落总数、大肠菌群</t>
    </r>
    <phoneticPr fontId="7" type="noConversion"/>
  </si>
  <si>
    <r>
      <rPr>
        <sz val="10"/>
        <color rgb="FF000000"/>
        <rFont val="宋体"/>
        <family val="3"/>
        <charset val="134"/>
      </rPr>
      <t>按产品执行标准进行全项目检测，不检测标签。</t>
    </r>
    <r>
      <rPr>
        <b/>
        <sz val="10"/>
        <color rgb="FF000000"/>
        <rFont val="宋体"/>
        <family val="3"/>
        <charset val="134"/>
      </rPr>
      <t>必检项目</t>
    </r>
    <r>
      <rPr>
        <sz val="10"/>
        <color rgb="FF000000"/>
        <rFont val="宋体"/>
        <family val="3"/>
        <charset val="134"/>
      </rPr>
      <t>：铅（以</t>
    </r>
    <r>
      <rPr>
        <sz val="10"/>
        <color rgb="FF000000"/>
        <rFont val="Times New Roman"/>
        <family val="1"/>
      </rPr>
      <t>Pb</t>
    </r>
    <r>
      <rPr>
        <sz val="10"/>
        <color rgb="FF000000"/>
        <rFont val="宋体"/>
        <family val="3"/>
        <charset val="134"/>
      </rPr>
      <t>计）、糖精钠（以糖精计）、柠檬黄、苋菜红、胭脂红、日落黄、相同色泽着色剂混合使用时各自用量占其最大使用量的比例之和、菌落总数</t>
    </r>
    <r>
      <rPr>
        <vertAlign val="superscript"/>
        <sz val="10"/>
        <color rgb="FF000000"/>
        <rFont val="Times New Roman"/>
        <family val="1"/>
      </rPr>
      <t>b</t>
    </r>
    <r>
      <rPr>
        <sz val="10"/>
        <color rgb="FF000000"/>
        <rFont val="宋体"/>
        <family val="3"/>
        <charset val="134"/>
      </rPr>
      <t>、大肠菌群</t>
    </r>
    <phoneticPr fontId="7" type="noConversion"/>
  </si>
  <si>
    <r>
      <t>按产品执行标准进行全项目检测，不检测标签。</t>
    </r>
    <r>
      <rPr>
        <b/>
        <sz val="10"/>
        <color theme="1"/>
        <rFont val="宋体"/>
        <family val="3"/>
        <charset val="134"/>
      </rPr>
      <t>必检项目</t>
    </r>
    <r>
      <rPr>
        <sz val="10"/>
        <color theme="1"/>
        <rFont val="宋体"/>
        <family val="3"/>
        <charset val="134"/>
      </rPr>
      <t>：酒精度</t>
    </r>
    <r>
      <rPr>
        <vertAlign val="superscript"/>
        <sz val="10"/>
        <color theme="1"/>
        <rFont val="宋体"/>
        <family val="3"/>
        <charset val="134"/>
      </rPr>
      <t>c</t>
    </r>
    <r>
      <rPr>
        <sz val="10"/>
        <color theme="1"/>
        <rFont val="宋体"/>
        <family val="3"/>
        <charset val="134"/>
      </rPr>
      <t>、铅（以Pb计）、甲醇、氰化物（以HCN计）、糖精钠（以糖精计）、甜蜜素（以环己基氨基磺酸计）、三氯蔗糖</t>
    </r>
    <phoneticPr fontId="7" type="noConversion"/>
  </si>
  <si>
    <t>c.预包装产品才判定</t>
    <phoneticPr fontId="7" type="noConversion"/>
  </si>
  <si>
    <r>
      <t>按产品执行标准进行全项目检测，不检测标签。</t>
    </r>
    <r>
      <rPr>
        <b/>
        <sz val="10"/>
        <color theme="1"/>
        <rFont val="宋体"/>
        <family val="3"/>
        <charset val="134"/>
      </rPr>
      <t>必检项目</t>
    </r>
    <r>
      <rPr>
        <sz val="10"/>
        <color theme="1"/>
        <rFont val="宋体"/>
        <family val="3"/>
        <charset val="134"/>
      </rPr>
      <t>：苯甲酸及其钠盐（以苯甲酸计）、山梨酸及其钾盐（以山梨酸计）、糖精钠（以糖精计）、铅（以Pb计）、氯苯那敏（仅限凉茶）、对乙酰氨基酚（仅限凉茶）</t>
    </r>
    <phoneticPr fontId="7" type="noConversion"/>
  </si>
  <si>
    <r>
      <t>按产品执行标准进行全项目检测，不检测标签。</t>
    </r>
    <r>
      <rPr>
        <b/>
        <sz val="10"/>
        <color theme="1"/>
        <rFont val="宋体"/>
        <family val="3"/>
        <charset val="134"/>
      </rPr>
      <t>必检项目</t>
    </r>
    <r>
      <rPr>
        <sz val="10"/>
        <color theme="1"/>
        <rFont val="宋体"/>
        <family val="3"/>
        <charset val="134"/>
      </rPr>
      <t>：酸价、过氧化值、总砷（以As计）、铅（以Pb计）、苯并[a]芘、溶剂残留量、丁基羟基茴香醚(BHA)、二丁基羟基甲苯(BHT)、特丁基对苯二酚(TBHQ)、乙基麦芽酚</t>
    </r>
    <r>
      <rPr>
        <vertAlign val="superscript"/>
        <sz val="10"/>
        <color theme="1"/>
        <rFont val="宋体"/>
        <family val="3"/>
        <charset val="134"/>
      </rPr>
      <t>d</t>
    </r>
    <phoneticPr fontId="7" type="noConversion"/>
  </si>
  <si>
    <t>花生油</t>
    <phoneticPr fontId="7" type="noConversion"/>
  </si>
  <si>
    <t>其他食用植物油（半精炼、全精炼）</t>
    <phoneticPr fontId="7" type="noConversion"/>
  </si>
  <si>
    <t>橄榄油、油橄榄果渣油</t>
    <phoneticPr fontId="7" type="noConversion"/>
  </si>
  <si>
    <t>芝麻油</t>
    <phoneticPr fontId="7" type="noConversion"/>
  </si>
  <si>
    <t>菜籽油、大豆油、</t>
    <phoneticPr fontId="7" type="noConversion"/>
  </si>
  <si>
    <t>食用植物调和油</t>
    <phoneticPr fontId="7" type="noConversion"/>
  </si>
  <si>
    <t>玉米油</t>
    <phoneticPr fontId="7" type="noConversion"/>
  </si>
  <si>
    <t>d.不含芝麻油的调和油做风险监测。
13批中有3批芝麻油。</t>
    <phoneticPr fontId="7" type="noConversion"/>
  </si>
  <si>
    <t xml:space="preserve">e.仅产品明示标准和质量要求有规定时检测。
</t>
    <phoneticPr fontId="7" type="noConversion"/>
  </si>
  <si>
    <r>
      <t>按产品执行标准进行全项目检测，不检测标签。</t>
    </r>
    <r>
      <rPr>
        <b/>
        <sz val="10"/>
        <color theme="1"/>
        <rFont val="宋体"/>
        <family val="3"/>
        <charset val="134"/>
      </rPr>
      <t>必检项目</t>
    </r>
    <r>
      <rPr>
        <sz val="10"/>
        <color theme="1"/>
        <rFont val="宋体"/>
        <family val="3"/>
        <charset val="134"/>
      </rPr>
      <t>：总酸（以乙酸计）、游离矿酸、铅（以Pb计）、总砷（以As计）、黄曲霉毒素B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、苯甲酸及其钠盐（以苯甲酸计）、山梨酸及其钾盐（以山梨酸计）、脱氢乙酸及其钠盐（以脱氢乙酸计）、防腐剂混合使用时各自用量占其最大使用量的比例之和、糖精钠（以糖精计）、菌落总数、大肠菌群</t>
    </r>
    <phoneticPr fontId="7" type="noConversion"/>
  </si>
  <si>
    <r>
      <t>按产品执行标准进行全项目检测，不检测标签。</t>
    </r>
    <r>
      <rPr>
        <b/>
        <sz val="10"/>
        <color theme="1"/>
        <rFont val="宋体"/>
        <family val="3"/>
        <charset val="134"/>
      </rPr>
      <t>必检项目</t>
    </r>
    <r>
      <rPr>
        <sz val="10"/>
        <color theme="1"/>
        <rFont val="宋体"/>
        <family val="3"/>
        <charset val="134"/>
      </rPr>
      <t>：氨基酸态氮、铵盐（以占氨基酸态氮的百分比计）</t>
    </r>
    <r>
      <rPr>
        <vertAlign val="superscript"/>
        <sz val="12"/>
        <color theme="1"/>
        <rFont val="宋体"/>
        <family val="3"/>
        <charset val="134"/>
      </rPr>
      <t>e</t>
    </r>
    <r>
      <rPr>
        <sz val="10"/>
        <color theme="1"/>
        <rFont val="宋体"/>
        <family val="3"/>
        <charset val="134"/>
      </rPr>
      <t>、铅（以Pb计）、总砷（以As计）、黄曲霉毒素B</t>
    </r>
    <r>
      <rPr>
        <vertAlign val="subscript"/>
        <sz val="10"/>
        <color theme="1"/>
        <rFont val="宋体"/>
        <family val="3"/>
        <charset val="134"/>
      </rPr>
      <t>1</t>
    </r>
    <r>
      <rPr>
        <sz val="10"/>
        <color theme="1"/>
        <rFont val="宋体"/>
        <family val="3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菌落总数、大肠菌群、金黄色葡萄球菌、沙门氏菌</t>
    </r>
    <phoneticPr fontId="7" type="noConversion"/>
  </si>
  <si>
    <t>饮料</t>
    <phoneticPr fontId="7" type="noConversion"/>
  </si>
  <si>
    <t>铜绿假单胞菌</t>
    <phoneticPr fontId="7" type="noConversion"/>
  </si>
  <si>
    <t>淀粉及淀粉制品</t>
    <phoneticPr fontId="7" type="noConversion"/>
  </si>
  <si>
    <r>
      <rPr>
        <sz val="10"/>
        <color theme="1"/>
        <rFont val="宋体"/>
        <family val="3"/>
        <charset val="134"/>
      </rPr>
      <t>菌落总数、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大肠菌群</t>
    </r>
    <phoneticPr fontId="7" type="noConversion"/>
  </si>
  <si>
    <t>霉菌、苯甲酸、大肠菌群</t>
    <phoneticPr fontId="7" type="noConversion"/>
  </si>
  <si>
    <t>方便食品</t>
    <phoneticPr fontId="7" type="noConversion"/>
  </si>
  <si>
    <t>糕点</t>
    <phoneticPr fontId="7" type="noConversion"/>
  </si>
  <si>
    <t>标签、茶多酚</t>
    <phoneticPr fontId="7" type="noConversion"/>
  </si>
  <si>
    <t>糖果制品</t>
    <phoneticPr fontId="7" type="noConversion"/>
  </si>
  <si>
    <t>标签</t>
    <phoneticPr fontId="7" type="noConversion"/>
  </si>
  <si>
    <r>
      <rPr>
        <sz val="10"/>
        <color rgb="FF000000"/>
        <rFont val="宋体"/>
        <family val="3"/>
        <charset val="134"/>
      </rPr>
      <t>标签、维生素</t>
    </r>
    <r>
      <rPr>
        <sz val="10"/>
        <color rgb="FF000000"/>
        <rFont val="Times New Roman"/>
        <family val="1"/>
      </rPr>
      <t>B</t>
    </r>
    <r>
      <rPr>
        <sz val="10"/>
        <color rgb="FF000000"/>
        <rFont val="Arial Unicode MS"/>
        <family val="2"/>
        <charset val="134"/>
      </rPr>
      <t>₁</t>
    </r>
    <r>
      <rPr>
        <sz val="10"/>
        <color rgb="FF000000"/>
        <rFont val="宋体"/>
        <family val="3"/>
        <charset val="134"/>
      </rPr>
      <t>、叶酸、泛酸、</t>
    </r>
    <r>
      <rPr>
        <sz val="10"/>
        <color rgb="FF000000"/>
        <rFont val="Times New Roman"/>
        <family val="1"/>
      </rPr>
      <t>GB 28050</t>
    </r>
    <r>
      <rPr>
        <sz val="10"/>
        <color rgb="FF000000"/>
        <rFont val="宋体"/>
        <family val="3"/>
        <charset val="134"/>
      </rPr>
      <t>基本要求、维生素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宋体"/>
        <family val="3"/>
        <charset val="134"/>
      </rPr>
      <t>、钠、膳食纤维、菌落总数</t>
    </r>
    <phoneticPr fontId="7" type="noConversion"/>
  </si>
  <si>
    <r>
      <t>GB 28050</t>
    </r>
    <r>
      <rPr>
        <sz val="10"/>
        <color rgb="FF000000"/>
        <rFont val="宋体"/>
        <family val="3"/>
        <charset val="134"/>
      </rPr>
      <t>基本要求、</t>
    </r>
    <r>
      <rPr>
        <sz val="10"/>
        <color rgb="FF000000"/>
        <rFont val="Times New Roman"/>
        <family val="1"/>
      </rPr>
      <t>GB 7718</t>
    </r>
    <r>
      <rPr>
        <sz val="10"/>
        <color rgb="FF000000"/>
        <rFont val="宋体"/>
        <family val="3"/>
        <charset val="134"/>
      </rPr>
      <t>等基本要求、蛋白质、钙、脂肪</t>
    </r>
    <phoneticPr fontId="7" type="noConversion"/>
  </si>
  <si>
    <r>
      <rPr>
        <sz val="10"/>
        <color rgb="FF000000"/>
        <rFont val="宋体"/>
        <family val="3"/>
        <charset val="134"/>
      </rPr>
      <t>饮料</t>
    </r>
    <r>
      <rPr>
        <sz val="10.5"/>
        <color rgb="FF000000"/>
        <rFont val="Times New Roman"/>
        <family val="1"/>
      </rPr>
      <t/>
    </r>
    <phoneticPr fontId="7" type="noConversion"/>
  </si>
  <si>
    <r>
      <t>GB 28050</t>
    </r>
    <r>
      <rPr>
        <sz val="10"/>
        <color rgb="FF000000"/>
        <rFont val="宋体"/>
        <family val="3"/>
        <charset val="134"/>
      </rPr>
      <t>基本要求、钠、维生素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宋体"/>
        <family val="3"/>
        <charset val="134"/>
      </rPr>
      <t>、维生素</t>
    </r>
    <r>
      <rPr>
        <sz val="10"/>
        <color rgb="FF000000"/>
        <rFont val="Times New Roman"/>
        <family val="1"/>
      </rPr>
      <t>D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>GB 7718</t>
    </r>
    <r>
      <rPr>
        <sz val="10"/>
        <color rgb="FF000000"/>
        <rFont val="宋体"/>
        <family val="3"/>
        <charset val="134"/>
      </rPr>
      <t>等基本要求</t>
    </r>
    <phoneticPr fontId="7" type="noConversion"/>
  </si>
  <si>
    <r>
      <rPr>
        <sz val="10"/>
        <color rgb="FF000000"/>
        <rFont val="宋体"/>
        <family val="3"/>
        <charset val="134"/>
      </rPr>
      <t>食用油、油脂及其制品</t>
    </r>
    <r>
      <rPr>
        <sz val="10.5"/>
        <color rgb="FF000000"/>
        <rFont val="Times New Roman"/>
        <family val="1"/>
      </rPr>
      <t/>
    </r>
    <phoneticPr fontId="7" type="noConversion"/>
  </si>
  <si>
    <t>总酸、标签、钠</t>
    <phoneticPr fontId="7" type="noConversion"/>
  </si>
  <si>
    <t>蔬菜制品</t>
    <phoneticPr fontId="7" type="noConversion"/>
  </si>
  <si>
    <t>粮食加工品</t>
    <phoneticPr fontId="7" type="noConversion"/>
  </si>
  <si>
    <t>菌落总数</t>
    <phoneticPr fontId="7" type="noConversion"/>
  </si>
  <si>
    <t>水果制品</t>
    <phoneticPr fontId="7" type="noConversion"/>
  </si>
  <si>
    <t>速冻食品</t>
    <phoneticPr fontId="7" type="noConversion"/>
  </si>
  <si>
    <t>炒货食品及坚果制品</t>
    <phoneticPr fontId="7" type="noConversion"/>
  </si>
  <si>
    <t>防腐剂各自用量占其最大使用量的比例之和</t>
    <phoneticPr fontId="7" type="noConversion"/>
  </si>
  <si>
    <r>
      <t>GB 7718</t>
    </r>
    <r>
      <rPr>
        <sz val="10"/>
        <color rgb="FF000000"/>
        <rFont val="宋体"/>
        <family val="3"/>
        <charset val="134"/>
      </rPr>
      <t>等基本要求、标签</t>
    </r>
    <phoneticPr fontId="7" type="noConversion"/>
  </si>
  <si>
    <t>标签、蛋白质</t>
    <phoneticPr fontId="7" type="noConversion"/>
  </si>
  <si>
    <t>过氧化值</t>
    <phoneticPr fontId="7" type="noConversion"/>
  </si>
  <si>
    <t>饼干</t>
    <phoneticPr fontId="7" type="noConversion"/>
  </si>
  <si>
    <r>
      <rPr>
        <sz val="10"/>
        <color rgb="FF000000"/>
        <rFont val="宋体"/>
        <family val="3"/>
        <charset val="134"/>
      </rPr>
      <t>标签、</t>
    </r>
    <r>
      <rPr>
        <sz val="10"/>
        <color rgb="FF000000"/>
        <rFont val="Times New Roman"/>
        <family val="1"/>
      </rPr>
      <t>GB 7718</t>
    </r>
    <r>
      <rPr>
        <sz val="10"/>
        <color rgb="FF000000"/>
        <rFont val="宋体"/>
        <family val="3"/>
        <charset val="134"/>
      </rPr>
      <t>等基本要求</t>
    </r>
    <phoneticPr fontId="7" type="noConversion"/>
  </si>
  <si>
    <t>营养标签、蛋白质、能量、钠、菌落总数、防腐剂各自用量占其最大使用量的比例之和</t>
    <phoneticPr fontId="7" type="noConversion"/>
  </si>
  <si>
    <t>咖啡因</t>
    <phoneticPr fontId="7" type="noConversion"/>
  </si>
  <si>
    <t>调味品</t>
    <phoneticPr fontId="7" type="noConversion"/>
  </si>
  <si>
    <t>茶叶及相关制品</t>
    <phoneticPr fontId="7" type="noConversion"/>
  </si>
  <si>
    <r>
      <rPr>
        <sz val="10"/>
        <color rgb="FF000000"/>
        <rFont val="宋体"/>
        <family val="3"/>
        <charset val="134"/>
      </rPr>
      <t>苯甲酸</t>
    </r>
    <r>
      <rPr>
        <sz val="10.5"/>
        <color rgb="FF000000"/>
        <rFont val="Times New Roman"/>
        <family val="1"/>
      </rPr>
      <t/>
    </r>
    <phoneticPr fontId="7" type="noConversion"/>
  </si>
  <si>
    <r>
      <rPr>
        <b/>
        <sz val="12"/>
        <color theme="1"/>
        <rFont val="宋体"/>
        <family val="3"/>
        <charset val="134"/>
      </rPr>
      <t>合计</t>
    </r>
  </si>
  <si>
    <t>/</t>
    <phoneticPr fontId="7" type="noConversion"/>
  </si>
  <si>
    <t>食品大类</t>
    <phoneticPr fontId="7" type="noConversion"/>
  </si>
  <si>
    <t>标签、乙基麦芽酚、过氧化值</t>
    <phoneticPr fontId="7" type="noConversion"/>
  </si>
  <si>
    <t>检测项目</t>
    <phoneticPr fontId="7" type="noConversion"/>
  </si>
  <si>
    <r>
      <t>b.</t>
    </r>
    <r>
      <rPr>
        <sz val="10"/>
        <color rgb="FF000000"/>
        <rFont val="宋体"/>
        <family val="3"/>
        <charset val="134"/>
      </rPr>
      <t>不适用于添加乳酸菌（活菌）的糖果。
合成着色剂检测项目视具体色泽确定；硬糖（如硬质糖果、压片糖果、硬质型奶糖等）、淀粉软糖检验方法采用</t>
    </r>
    <r>
      <rPr>
        <sz val="10"/>
        <color rgb="FF000000"/>
        <rFont val="Times New Roman"/>
        <family val="1"/>
      </rPr>
      <t xml:space="preserve"> GB 5009.35</t>
    </r>
    <r>
      <rPr>
        <sz val="10"/>
        <color rgb="FF000000"/>
        <rFont val="宋体"/>
        <family val="3"/>
        <charset val="134"/>
      </rPr>
      <t>；其他类型糖果仅检测日落黄，检验方法采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用</t>
    </r>
    <r>
      <rPr>
        <sz val="10"/>
        <color rgb="FF000000"/>
        <rFont val="Times New Roman"/>
        <family val="1"/>
      </rPr>
      <t xml:space="preserve"> SN/T 1743</t>
    </r>
    <r>
      <rPr>
        <sz val="10"/>
        <color rgb="FF000000"/>
        <rFont val="宋体"/>
        <family val="3"/>
        <charset val="134"/>
      </rPr>
      <t>。</t>
    </r>
    <phoneticPr fontId="7" type="noConversion"/>
  </si>
  <si>
    <t>钠、大肠菌群、脱氢乙酸、酸价、水分、菌落总数、霉菌</t>
    <phoneticPr fontId="7" type="noConversion"/>
  </si>
  <si>
    <t>营养标签、大肠菌群、过氧化值</t>
    <phoneticPr fontId="7" type="noConversion"/>
  </si>
  <si>
    <t>菌落总数、大肠菌群</t>
    <phoneticPr fontId="7" type="noConversion"/>
  </si>
  <si>
    <t>标签、脱氢乙酸、菌落总数、大肠菌群</t>
    <phoneticPr fontId="7" type="noConversion"/>
  </si>
  <si>
    <t>钠、铅、菌落总数、霉菌</t>
    <phoneticPr fontId="7" type="noConversion"/>
  </si>
  <si>
    <t>总计（元）</t>
    <phoneticPr fontId="7" type="noConversion"/>
  </si>
  <si>
    <t>合计</t>
    <phoneticPr fontId="7" type="noConversion"/>
  </si>
  <si>
    <t>重点企业跟踪专项</t>
    <phoneticPr fontId="7" type="noConversion"/>
  </si>
  <si>
    <t>询价方提供企业名单，针对特定细类检测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</si>
</sst>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  <font>
      <b/>
      <sz val="10.5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Times New Roman"/>
      <family val="3"/>
      <charset val="134"/>
    </font>
    <font>
      <vertAlign val="superscript"/>
      <sz val="10"/>
      <color rgb="FF000000"/>
      <name val="Times New Roman"/>
      <family val="1"/>
    </font>
    <font>
      <vertAlign val="subscript"/>
      <sz val="10"/>
      <color rgb="FF000000"/>
      <name val="宋体"/>
      <family val="3"/>
      <charset val="134"/>
    </font>
    <font>
      <vertAlign val="superscript"/>
      <sz val="10"/>
      <color theme="1"/>
      <name val="宋体"/>
      <family val="3"/>
      <charset val="134"/>
    </font>
    <font>
      <vertAlign val="superscript"/>
      <sz val="12"/>
      <color theme="1"/>
      <name val="宋体"/>
      <family val="3"/>
      <charset val="134"/>
    </font>
    <font>
      <vertAlign val="subscript"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rgb="FF000000"/>
      <name val="Times New Roman"/>
      <family val="1"/>
    </font>
    <font>
      <sz val="10"/>
      <color theme="1"/>
      <name val="Times New Roman"/>
      <family val="3"/>
      <charset val="134"/>
    </font>
    <font>
      <sz val="10"/>
      <color rgb="FF000000"/>
      <name val="Arial Unicode MS"/>
      <family val="2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4"/>
      <color theme="1"/>
      <name val="宋体"/>
      <family val="1"/>
      <charset val="134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5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3" xfId="1" xr:uid="{0CE5CB3D-E709-42CF-83B4-90A8EA7608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showZeros="0" tabSelected="1" view="pageBreakPreview" zoomScaleNormal="100" zoomScaleSheetLayoutView="100" workbookViewId="0">
      <selection activeCell="A49" sqref="A49:I49"/>
    </sheetView>
  </sheetViews>
  <sheetFormatPr defaultColWidth="9" defaultRowHeight="13.5" x14ac:dyDescent="0.15"/>
  <cols>
    <col min="4" max="4" width="9.875" customWidth="1"/>
    <col min="5" max="5" width="50.25" customWidth="1"/>
    <col min="6" max="6" width="6" customWidth="1"/>
    <col min="7" max="7" width="9.875" style="9" customWidth="1"/>
    <col min="8" max="8" width="9.875" customWidth="1"/>
    <col min="9" max="9" width="9.75" customWidth="1"/>
    <col min="10" max="10" width="10.5" customWidth="1"/>
    <col min="11" max="11" width="31" customWidth="1"/>
  </cols>
  <sheetData>
    <row r="1" spans="1:11" ht="20.25" x14ac:dyDescent="0.15">
      <c r="A1" s="12" t="s">
        <v>35</v>
      </c>
    </row>
    <row r="2" spans="1:11" ht="28.5" x14ac:dyDescent="0.1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42.75" customHeight="1" x14ac:dyDescent="0.1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37</v>
      </c>
      <c r="H3" s="13" t="s">
        <v>39</v>
      </c>
      <c r="I3" s="13" t="s">
        <v>38</v>
      </c>
      <c r="J3" s="13" t="s">
        <v>40</v>
      </c>
      <c r="K3" s="13" t="s">
        <v>36</v>
      </c>
    </row>
    <row r="4" spans="1:11" ht="45.75" customHeight="1" x14ac:dyDescent="0.15">
      <c r="A4" s="5" t="s">
        <v>6</v>
      </c>
      <c r="B4" s="5" t="s">
        <v>7</v>
      </c>
      <c r="C4" s="5" t="s">
        <v>7</v>
      </c>
      <c r="D4" s="5" t="s">
        <v>7</v>
      </c>
      <c r="E4" s="30" t="s">
        <v>42</v>
      </c>
      <c r="F4" s="5">
        <v>17</v>
      </c>
      <c r="G4" s="2"/>
      <c r="H4" s="5"/>
      <c r="I4" s="5"/>
      <c r="J4" s="5">
        <f>(G4+H4+I4)*F4</f>
        <v>0</v>
      </c>
      <c r="K4" s="8"/>
    </row>
    <row r="5" spans="1:11" ht="45" customHeight="1" x14ac:dyDescent="0.15">
      <c r="A5" s="5" t="s">
        <v>6</v>
      </c>
      <c r="B5" s="5" t="s">
        <v>8</v>
      </c>
      <c r="C5" s="5" t="s">
        <v>9</v>
      </c>
      <c r="D5" s="7" t="s">
        <v>33</v>
      </c>
      <c r="E5" s="31" t="s">
        <v>41</v>
      </c>
      <c r="F5" s="22">
        <v>15</v>
      </c>
      <c r="G5" s="17"/>
      <c r="H5" s="20"/>
      <c r="I5" s="20"/>
      <c r="J5" s="20">
        <f>(G5+H5+I5)*F5</f>
        <v>0</v>
      </c>
      <c r="K5" s="27"/>
    </row>
    <row r="6" spans="1:11" ht="48" customHeight="1" x14ac:dyDescent="0.15">
      <c r="A6" s="5" t="s">
        <v>6</v>
      </c>
      <c r="B6" s="5" t="s">
        <v>8</v>
      </c>
      <c r="C6" s="5" t="s">
        <v>9</v>
      </c>
      <c r="D6" s="5" t="s">
        <v>10</v>
      </c>
      <c r="E6" s="31" t="s">
        <v>43</v>
      </c>
      <c r="F6" s="23"/>
      <c r="G6" s="18"/>
      <c r="H6" s="21"/>
      <c r="I6" s="21"/>
      <c r="J6" s="21">
        <f t="shared" ref="J6:J7" si="0">(G6+H6+I6)*F6</f>
        <v>0</v>
      </c>
      <c r="K6" s="28"/>
    </row>
    <row r="7" spans="1:11" ht="36.75" x14ac:dyDescent="0.15">
      <c r="A7" s="5" t="s">
        <v>6</v>
      </c>
      <c r="B7" s="5" t="s">
        <v>8</v>
      </c>
      <c r="C7" s="5" t="s">
        <v>9</v>
      </c>
      <c r="D7" s="5" t="s">
        <v>11</v>
      </c>
      <c r="E7" s="31" t="s">
        <v>44</v>
      </c>
      <c r="F7" s="23"/>
      <c r="G7" s="18"/>
      <c r="H7" s="21"/>
      <c r="I7" s="21"/>
      <c r="J7" s="21">
        <f t="shared" si="0"/>
        <v>0</v>
      </c>
      <c r="K7" s="28"/>
    </row>
    <row r="8" spans="1:11" ht="53.25" customHeight="1" x14ac:dyDescent="0.15">
      <c r="A8" s="5" t="s">
        <v>12</v>
      </c>
      <c r="B8" s="5" t="s">
        <v>12</v>
      </c>
      <c r="C8" s="5" t="s">
        <v>13</v>
      </c>
      <c r="D8" s="5" t="s">
        <v>14</v>
      </c>
      <c r="E8" s="31" t="s">
        <v>45</v>
      </c>
      <c r="F8" s="23"/>
      <c r="G8" s="19"/>
      <c r="H8" s="21"/>
      <c r="I8" s="21"/>
      <c r="J8" s="21">
        <f>(G5+H8+I8)*F8</f>
        <v>0</v>
      </c>
      <c r="K8" s="29"/>
    </row>
    <row r="9" spans="1:11" ht="96" customHeight="1" x14ac:dyDescent="0.15">
      <c r="A9" s="5" t="s">
        <v>15</v>
      </c>
      <c r="B9" s="5" t="s">
        <v>15</v>
      </c>
      <c r="C9" s="5" t="s">
        <v>16</v>
      </c>
      <c r="D9" s="5" t="s">
        <v>17</v>
      </c>
      <c r="E9" s="31" t="s">
        <v>47</v>
      </c>
      <c r="F9" s="5">
        <v>2</v>
      </c>
      <c r="G9" s="2"/>
      <c r="H9" s="10"/>
      <c r="I9" s="5"/>
      <c r="J9" s="5"/>
      <c r="K9" s="43" t="s">
        <v>101</v>
      </c>
    </row>
    <row r="10" spans="1:11" ht="36" customHeight="1" x14ac:dyDescent="0.15">
      <c r="A10" s="5" t="s">
        <v>18</v>
      </c>
      <c r="B10" s="5" t="s">
        <v>18</v>
      </c>
      <c r="C10" s="5" t="s">
        <v>19</v>
      </c>
      <c r="D10" s="7" t="s">
        <v>20</v>
      </c>
      <c r="E10" s="32" t="s">
        <v>46</v>
      </c>
      <c r="F10" s="5">
        <v>1</v>
      </c>
      <c r="G10" s="1"/>
      <c r="H10" s="7"/>
      <c r="I10" s="7"/>
      <c r="J10" s="7"/>
      <c r="K10" s="8"/>
    </row>
    <row r="11" spans="1:11" ht="51" customHeight="1" x14ac:dyDescent="0.15">
      <c r="A11" s="5" t="s">
        <v>21</v>
      </c>
      <c r="B11" s="6" t="s">
        <v>22</v>
      </c>
      <c r="C11" s="6" t="s">
        <v>23</v>
      </c>
      <c r="D11" s="6" t="s">
        <v>24</v>
      </c>
      <c r="E11" s="32" t="s">
        <v>48</v>
      </c>
      <c r="F11" s="5">
        <v>8</v>
      </c>
      <c r="G11" s="3"/>
      <c r="H11" s="6"/>
      <c r="I11" s="6"/>
      <c r="J11" s="6"/>
      <c r="K11" s="14" t="s">
        <v>49</v>
      </c>
    </row>
    <row r="12" spans="1:11" ht="60.75" customHeight="1" x14ac:dyDescent="0.15">
      <c r="A12" s="5" t="s">
        <v>25</v>
      </c>
      <c r="B12" s="5" t="s">
        <v>25</v>
      </c>
      <c r="C12" s="6" t="s">
        <v>26</v>
      </c>
      <c r="D12" s="6" t="s">
        <v>26</v>
      </c>
      <c r="E12" s="32" t="s">
        <v>50</v>
      </c>
      <c r="F12" s="5">
        <v>2</v>
      </c>
      <c r="G12" s="1"/>
      <c r="H12" s="6"/>
      <c r="I12" s="6"/>
      <c r="J12" s="6"/>
      <c r="K12" s="8"/>
    </row>
    <row r="13" spans="1:11" ht="15" customHeight="1" x14ac:dyDescent="0.15">
      <c r="A13" s="16" t="s">
        <v>27</v>
      </c>
      <c r="B13" s="16" t="s">
        <v>28</v>
      </c>
      <c r="C13" s="16" t="s">
        <v>29</v>
      </c>
      <c r="D13" s="4" t="s">
        <v>58</v>
      </c>
      <c r="E13" s="33" t="s">
        <v>51</v>
      </c>
      <c r="F13" s="16">
        <v>13</v>
      </c>
      <c r="G13" s="22"/>
      <c r="H13" s="16"/>
      <c r="I13" s="16"/>
      <c r="J13" s="16"/>
      <c r="K13" s="24" t="s">
        <v>59</v>
      </c>
    </row>
    <row r="14" spans="1:11" x14ac:dyDescent="0.15">
      <c r="A14" s="16"/>
      <c r="B14" s="16"/>
      <c r="C14" s="16"/>
      <c r="D14" s="4" t="s">
        <v>52</v>
      </c>
      <c r="E14" s="34"/>
      <c r="F14" s="16"/>
      <c r="G14" s="23"/>
      <c r="H14" s="16"/>
      <c r="I14" s="16"/>
      <c r="J14" s="16"/>
      <c r="K14" s="25"/>
    </row>
    <row r="15" spans="1:11" x14ac:dyDescent="0.15">
      <c r="A15" s="16"/>
      <c r="B15" s="16"/>
      <c r="C15" s="16"/>
      <c r="D15" s="4" t="s">
        <v>55</v>
      </c>
      <c r="E15" s="34"/>
      <c r="F15" s="16"/>
      <c r="G15" s="23"/>
      <c r="H15" s="16"/>
      <c r="I15" s="16"/>
      <c r="J15" s="16"/>
      <c r="K15" s="25"/>
    </row>
    <row r="16" spans="1:11" ht="24" x14ac:dyDescent="0.15">
      <c r="A16" s="16"/>
      <c r="B16" s="16"/>
      <c r="C16" s="16"/>
      <c r="D16" s="4" t="s">
        <v>54</v>
      </c>
      <c r="E16" s="34"/>
      <c r="F16" s="16"/>
      <c r="G16" s="23"/>
      <c r="H16" s="16"/>
      <c r="I16" s="16"/>
      <c r="J16" s="16"/>
      <c r="K16" s="25"/>
    </row>
    <row r="17" spans="1:11" ht="24" x14ac:dyDescent="0.15">
      <c r="A17" s="16"/>
      <c r="B17" s="16"/>
      <c r="C17" s="16"/>
      <c r="D17" s="4" t="s">
        <v>56</v>
      </c>
      <c r="E17" s="34"/>
      <c r="F17" s="16"/>
      <c r="G17" s="23"/>
      <c r="H17" s="16"/>
      <c r="I17" s="16"/>
      <c r="J17" s="16"/>
      <c r="K17" s="25"/>
    </row>
    <row r="18" spans="1:11" ht="24" x14ac:dyDescent="0.15">
      <c r="A18" s="16"/>
      <c r="B18" s="16"/>
      <c r="C18" s="16"/>
      <c r="D18" s="4" t="s">
        <v>57</v>
      </c>
      <c r="E18" s="34"/>
      <c r="F18" s="16"/>
      <c r="G18" s="23"/>
      <c r="H18" s="16"/>
      <c r="I18" s="16"/>
      <c r="J18" s="16"/>
      <c r="K18" s="25"/>
    </row>
    <row r="19" spans="1:11" ht="51" customHeight="1" x14ac:dyDescent="0.15">
      <c r="A19" s="16"/>
      <c r="B19" s="16"/>
      <c r="C19" s="16"/>
      <c r="D19" s="4" t="s">
        <v>53</v>
      </c>
      <c r="E19" s="35"/>
      <c r="F19" s="16"/>
      <c r="G19" s="26"/>
      <c r="H19" s="16"/>
      <c r="I19" s="16"/>
      <c r="J19" s="16"/>
      <c r="K19" s="25"/>
    </row>
    <row r="20" spans="1:11" ht="90.75" customHeight="1" x14ac:dyDescent="0.15">
      <c r="A20" s="5" t="s">
        <v>30</v>
      </c>
      <c r="B20" s="5" t="s">
        <v>30</v>
      </c>
      <c r="C20" s="5" t="s">
        <v>31</v>
      </c>
      <c r="D20" s="5" t="s">
        <v>31</v>
      </c>
      <c r="E20" s="32" t="s">
        <v>62</v>
      </c>
      <c r="F20" s="5">
        <v>8</v>
      </c>
      <c r="G20" s="1"/>
      <c r="H20" s="5"/>
      <c r="I20" s="5"/>
      <c r="J20" s="5"/>
      <c r="K20" s="14" t="s">
        <v>60</v>
      </c>
    </row>
    <row r="21" spans="1:11" ht="81.75" customHeight="1" x14ac:dyDescent="0.15">
      <c r="A21" s="5" t="s">
        <v>30</v>
      </c>
      <c r="B21" s="5" t="s">
        <v>30</v>
      </c>
      <c r="C21" s="5" t="s">
        <v>32</v>
      </c>
      <c r="D21" s="5" t="s">
        <v>32</v>
      </c>
      <c r="E21" s="32" t="s">
        <v>61</v>
      </c>
      <c r="F21" s="5">
        <v>14</v>
      </c>
      <c r="G21" s="1"/>
      <c r="H21" s="5"/>
      <c r="I21" s="5"/>
      <c r="J21" s="5"/>
      <c r="K21" s="8"/>
    </row>
    <row r="22" spans="1:11" ht="18" customHeight="1" x14ac:dyDescent="0.15">
      <c r="A22" s="40" t="s">
        <v>96</v>
      </c>
      <c r="B22" s="40"/>
      <c r="C22" s="40"/>
      <c r="D22" s="40"/>
      <c r="E22" s="40"/>
      <c r="F22" s="41">
        <v>80</v>
      </c>
      <c r="G22" s="41" t="s">
        <v>97</v>
      </c>
      <c r="H22" s="41" t="s">
        <v>97</v>
      </c>
      <c r="I22" s="41" t="s">
        <v>97</v>
      </c>
      <c r="J22" s="41">
        <f>SUM(J4:J21)</f>
        <v>0</v>
      </c>
      <c r="K22" s="11"/>
    </row>
    <row r="23" spans="1:11" ht="34.5" customHeight="1" x14ac:dyDescent="0.15">
      <c r="A23" s="45" t="s">
        <v>109</v>
      </c>
      <c r="B23" s="46" t="s">
        <v>98</v>
      </c>
      <c r="C23" s="46"/>
      <c r="D23" s="46"/>
      <c r="E23" s="42" t="s">
        <v>100</v>
      </c>
      <c r="F23" s="13" t="s">
        <v>5</v>
      </c>
      <c r="G23" s="13" t="s">
        <v>37</v>
      </c>
      <c r="H23" s="13" t="s">
        <v>39</v>
      </c>
      <c r="I23" s="13" t="s">
        <v>38</v>
      </c>
      <c r="J23" s="13" t="s">
        <v>40</v>
      </c>
      <c r="K23" s="13" t="s">
        <v>36</v>
      </c>
    </row>
    <row r="24" spans="1:11" ht="18.75" customHeight="1" x14ac:dyDescent="0.15">
      <c r="A24" s="45"/>
      <c r="B24" s="44" t="s">
        <v>77</v>
      </c>
      <c r="C24" s="44"/>
      <c r="D24" s="44"/>
      <c r="E24" s="37" t="s">
        <v>99</v>
      </c>
      <c r="F24" s="11">
        <v>6</v>
      </c>
      <c r="G24" s="11"/>
      <c r="H24" s="11"/>
      <c r="I24" s="11"/>
      <c r="J24" s="11"/>
      <c r="K24" s="20" t="s">
        <v>110</v>
      </c>
    </row>
    <row r="25" spans="1:11" ht="18" customHeight="1" x14ac:dyDescent="0.15">
      <c r="A25" s="45"/>
      <c r="B25" s="44" t="s">
        <v>80</v>
      </c>
      <c r="C25" s="44"/>
      <c r="D25" s="44"/>
      <c r="E25" s="37" t="s">
        <v>81</v>
      </c>
      <c r="F25" s="11">
        <v>1</v>
      </c>
      <c r="G25" s="11"/>
      <c r="H25" s="11"/>
      <c r="I25" s="11"/>
      <c r="J25" s="11"/>
      <c r="K25" s="23"/>
    </row>
    <row r="26" spans="1:11" ht="18" customHeight="1" x14ac:dyDescent="0.15">
      <c r="A26" s="45"/>
      <c r="B26" s="44" t="s">
        <v>65</v>
      </c>
      <c r="C26" s="44"/>
      <c r="D26" s="44"/>
      <c r="E26" s="36" t="s">
        <v>66</v>
      </c>
      <c r="F26" s="11">
        <v>1</v>
      </c>
      <c r="G26" s="11"/>
      <c r="H26" s="11"/>
      <c r="I26" s="11"/>
      <c r="J26" s="11"/>
      <c r="K26" s="23"/>
    </row>
    <row r="27" spans="1:11" ht="18" customHeight="1" x14ac:dyDescent="0.15">
      <c r="A27" s="45"/>
      <c r="B27" s="44" t="s">
        <v>63</v>
      </c>
      <c r="C27" s="44"/>
      <c r="D27" s="44"/>
      <c r="E27" s="37" t="s">
        <v>64</v>
      </c>
      <c r="F27" s="11">
        <v>1</v>
      </c>
      <c r="G27" s="11"/>
      <c r="H27" s="11"/>
      <c r="I27" s="11"/>
      <c r="J27" s="11"/>
      <c r="K27" s="23"/>
    </row>
    <row r="28" spans="1:11" ht="27.75" customHeight="1" x14ac:dyDescent="0.15">
      <c r="A28" s="45"/>
      <c r="B28" s="44" t="s">
        <v>63</v>
      </c>
      <c r="C28" s="44"/>
      <c r="D28" s="44"/>
      <c r="E28" s="39" t="s">
        <v>73</v>
      </c>
      <c r="F28" s="11">
        <v>1</v>
      </c>
      <c r="G28" s="11"/>
      <c r="H28" s="11"/>
      <c r="I28" s="11"/>
      <c r="J28" s="11"/>
      <c r="K28" s="23"/>
    </row>
    <row r="29" spans="1:11" ht="18" customHeight="1" x14ac:dyDescent="0.15">
      <c r="A29" s="45"/>
      <c r="B29" s="44" t="s">
        <v>63</v>
      </c>
      <c r="C29" s="44"/>
      <c r="D29" s="44"/>
      <c r="E29" s="37" t="s">
        <v>70</v>
      </c>
      <c r="F29" s="11">
        <v>1</v>
      </c>
      <c r="G29" s="11"/>
      <c r="H29" s="11"/>
      <c r="I29" s="11"/>
      <c r="J29" s="11"/>
      <c r="K29" s="23"/>
    </row>
    <row r="30" spans="1:11" ht="18.75" customHeight="1" x14ac:dyDescent="0.15">
      <c r="A30" s="45"/>
      <c r="B30" s="44" t="s">
        <v>63</v>
      </c>
      <c r="C30" s="44"/>
      <c r="D30" s="44"/>
      <c r="E30" s="38" t="s">
        <v>74</v>
      </c>
      <c r="F30" s="11">
        <v>1</v>
      </c>
      <c r="G30" s="11"/>
      <c r="H30" s="11"/>
      <c r="I30" s="11"/>
      <c r="J30" s="11"/>
      <c r="K30" s="23"/>
    </row>
    <row r="31" spans="1:11" ht="25.5" customHeight="1" x14ac:dyDescent="0.15">
      <c r="A31" s="45"/>
      <c r="B31" s="44" t="s">
        <v>75</v>
      </c>
      <c r="C31" s="44"/>
      <c r="D31" s="44"/>
      <c r="E31" s="38" t="s">
        <v>76</v>
      </c>
      <c r="F31" s="11">
        <v>1</v>
      </c>
      <c r="G31" s="11"/>
      <c r="H31" s="11"/>
      <c r="I31" s="11"/>
      <c r="J31" s="11"/>
      <c r="K31" s="23"/>
    </row>
    <row r="32" spans="1:11" ht="18" customHeight="1" x14ac:dyDescent="0.15">
      <c r="A32" s="45"/>
      <c r="B32" s="44" t="s">
        <v>63</v>
      </c>
      <c r="C32" s="44"/>
      <c r="D32" s="44"/>
      <c r="E32" s="38" t="s">
        <v>86</v>
      </c>
      <c r="F32" s="11">
        <v>1</v>
      </c>
      <c r="G32" s="11"/>
      <c r="H32" s="11"/>
      <c r="I32" s="11"/>
      <c r="J32" s="11"/>
      <c r="K32" s="23"/>
    </row>
    <row r="33" spans="1:11" ht="18" customHeight="1" x14ac:dyDescent="0.15">
      <c r="A33" s="45"/>
      <c r="B33" s="44" t="s">
        <v>63</v>
      </c>
      <c r="C33" s="44"/>
      <c r="D33" s="44"/>
      <c r="E33" s="37" t="s">
        <v>87</v>
      </c>
      <c r="F33" s="11">
        <v>1</v>
      </c>
      <c r="G33" s="11"/>
      <c r="H33" s="11"/>
      <c r="I33" s="11"/>
      <c r="J33" s="11"/>
      <c r="K33" s="23"/>
    </row>
    <row r="34" spans="1:11" ht="18" customHeight="1" x14ac:dyDescent="0.15">
      <c r="A34" s="45"/>
      <c r="B34" s="44" t="s">
        <v>63</v>
      </c>
      <c r="C34" s="44"/>
      <c r="D34" s="44"/>
      <c r="E34" s="39" t="s">
        <v>90</v>
      </c>
      <c r="F34" s="11">
        <v>1</v>
      </c>
      <c r="G34" s="11"/>
      <c r="H34" s="11"/>
      <c r="I34" s="11"/>
      <c r="J34" s="11"/>
      <c r="K34" s="23"/>
    </row>
    <row r="35" spans="1:11" ht="18" customHeight="1" x14ac:dyDescent="0.15">
      <c r="A35" s="45"/>
      <c r="B35" s="44" t="s">
        <v>69</v>
      </c>
      <c r="C35" s="44"/>
      <c r="D35" s="44"/>
      <c r="E35" s="37" t="s">
        <v>102</v>
      </c>
      <c r="F35" s="11">
        <v>8</v>
      </c>
      <c r="G35" s="11"/>
      <c r="H35" s="11"/>
      <c r="I35" s="11"/>
      <c r="J35" s="11"/>
      <c r="K35" s="23"/>
    </row>
    <row r="36" spans="1:11" ht="18" customHeight="1" x14ac:dyDescent="0.15">
      <c r="A36" s="45"/>
      <c r="B36" s="44" t="s">
        <v>68</v>
      </c>
      <c r="C36" s="44"/>
      <c r="D36" s="44"/>
      <c r="E36" s="37" t="s">
        <v>67</v>
      </c>
      <c r="F36" s="11">
        <v>1</v>
      </c>
      <c r="G36" s="11"/>
      <c r="H36" s="11"/>
      <c r="I36" s="11"/>
      <c r="J36" s="11"/>
      <c r="K36" s="23"/>
    </row>
    <row r="37" spans="1:11" ht="18" customHeight="1" x14ac:dyDescent="0.15">
      <c r="A37" s="45"/>
      <c r="B37" s="44" t="s">
        <v>79</v>
      </c>
      <c r="C37" s="44"/>
      <c r="D37" s="44"/>
      <c r="E37" s="37" t="s">
        <v>78</v>
      </c>
      <c r="F37" s="11">
        <v>1</v>
      </c>
      <c r="G37" s="11"/>
      <c r="H37" s="11"/>
      <c r="I37" s="11"/>
      <c r="J37" s="11"/>
      <c r="K37" s="23"/>
    </row>
    <row r="38" spans="1:11" ht="19.5" customHeight="1" x14ac:dyDescent="0.15">
      <c r="A38" s="45"/>
      <c r="B38" s="44" t="s">
        <v>84</v>
      </c>
      <c r="C38" s="44"/>
      <c r="D38" s="44"/>
      <c r="E38" s="37" t="s">
        <v>103</v>
      </c>
      <c r="F38" s="11">
        <v>3</v>
      </c>
      <c r="G38" s="11"/>
      <c r="H38" s="11"/>
      <c r="I38" s="11"/>
      <c r="J38" s="11"/>
      <c r="K38" s="23"/>
    </row>
    <row r="39" spans="1:11" ht="18" customHeight="1" x14ac:dyDescent="0.15">
      <c r="A39" s="45"/>
      <c r="B39" s="44" t="s">
        <v>71</v>
      </c>
      <c r="C39" s="44"/>
      <c r="D39" s="44"/>
      <c r="E39" s="37" t="s">
        <v>104</v>
      </c>
      <c r="F39" s="11">
        <v>2</v>
      </c>
      <c r="G39" s="11"/>
      <c r="H39" s="11"/>
      <c r="I39" s="11"/>
      <c r="J39" s="11"/>
      <c r="K39" s="23"/>
    </row>
    <row r="40" spans="1:11" ht="18" customHeight="1" x14ac:dyDescent="0.15">
      <c r="A40" s="45"/>
      <c r="B40" s="44" t="s">
        <v>71</v>
      </c>
      <c r="C40" s="44"/>
      <c r="D40" s="44"/>
      <c r="E40" s="37" t="s">
        <v>72</v>
      </c>
      <c r="F40" s="11">
        <v>1</v>
      </c>
      <c r="G40" s="11"/>
      <c r="H40" s="11"/>
      <c r="I40" s="11"/>
      <c r="J40" s="11"/>
      <c r="K40" s="23"/>
    </row>
    <row r="41" spans="1:11" ht="18" customHeight="1" x14ac:dyDescent="0.15">
      <c r="A41" s="45"/>
      <c r="B41" s="44" t="s">
        <v>89</v>
      </c>
      <c r="C41" s="44"/>
      <c r="D41" s="44"/>
      <c r="E41" s="37" t="s">
        <v>88</v>
      </c>
      <c r="F41" s="11">
        <v>1</v>
      </c>
      <c r="G41" s="11"/>
      <c r="H41" s="11"/>
      <c r="I41" s="11"/>
      <c r="J41" s="11"/>
      <c r="K41" s="23"/>
    </row>
    <row r="42" spans="1:11" ht="18" customHeight="1" x14ac:dyDescent="0.15">
      <c r="A42" s="45"/>
      <c r="B42" s="44" t="s">
        <v>82</v>
      </c>
      <c r="C42" s="44"/>
      <c r="D42" s="44"/>
      <c r="E42" s="37" t="s">
        <v>85</v>
      </c>
      <c r="F42" s="11">
        <v>1</v>
      </c>
      <c r="G42" s="11"/>
      <c r="H42" s="11"/>
      <c r="I42" s="11"/>
      <c r="J42" s="11"/>
      <c r="K42" s="23"/>
    </row>
    <row r="43" spans="1:11" ht="18" customHeight="1" x14ac:dyDescent="0.15">
      <c r="A43" s="45"/>
      <c r="B43" s="44" t="s">
        <v>82</v>
      </c>
      <c r="C43" s="44"/>
      <c r="D43" s="44"/>
      <c r="E43" s="37" t="s">
        <v>106</v>
      </c>
      <c r="F43" s="11">
        <v>3</v>
      </c>
      <c r="G43" s="11"/>
      <c r="H43" s="11"/>
      <c r="I43" s="11"/>
      <c r="J43" s="11"/>
      <c r="K43" s="23"/>
    </row>
    <row r="44" spans="1:11" ht="26.25" customHeight="1" x14ac:dyDescent="0.15">
      <c r="A44" s="45"/>
      <c r="B44" s="44" t="s">
        <v>82</v>
      </c>
      <c r="C44" s="44"/>
      <c r="D44" s="44"/>
      <c r="E44" s="37" t="s">
        <v>91</v>
      </c>
      <c r="F44" s="11">
        <v>1</v>
      </c>
      <c r="G44" s="11"/>
      <c r="H44" s="11"/>
      <c r="I44" s="11"/>
      <c r="J44" s="11"/>
      <c r="K44" s="23"/>
    </row>
    <row r="45" spans="1:11" ht="18" customHeight="1" x14ac:dyDescent="0.15">
      <c r="A45" s="45"/>
      <c r="B45" s="44" t="s">
        <v>83</v>
      </c>
      <c r="C45" s="44"/>
      <c r="D45" s="44"/>
      <c r="E45" s="37" t="s">
        <v>105</v>
      </c>
      <c r="F45" s="11">
        <v>2</v>
      </c>
      <c r="G45" s="11"/>
      <c r="H45" s="11"/>
      <c r="I45" s="11"/>
      <c r="J45" s="11"/>
      <c r="K45" s="23"/>
    </row>
    <row r="46" spans="1:11" ht="18" customHeight="1" x14ac:dyDescent="0.15">
      <c r="A46" s="45"/>
      <c r="B46" s="44" t="s">
        <v>93</v>
      </c>
      <c r="C46" s="44"/>
      <c r="D46" s="44"/>
      <c r="E46" s="39" t="s">
        <v>95</v>
      </c>
      <c r="F46" s="11">
        <v>1</v>
      </c>
      <c r="G46" s="11"/>
      <c r="H46" s="11"/>
      <c r="I46" s="11"/>
      <c r="J46" s="11"/>
      <c r="K46" s="23"/>
    </row>
    <row r="47" spans="1:11" ht="18" customHeight="1" x14ac:dyDescent="0.15">
      <c r="A47" s="45"/>
      <c r="B47" s="44" t="s">
        <v>94</v>
      </c>
      <c r="C47" s="44"/>
      <c r="D47" s="44"/>
      <c r="E47" s="7" t="s">
        <v>92</v>
      </c>
      <c r="F47" s="11">
        <v>1</v>
      </c>
      <c r="G47" s="11"/>
      <c r="H47" s="11"/>
      <c r="I47" s="11"/>
      <c r="J47" s="11"/>
      <c r="K47" s="26"/>
    </row>
    <row r="48" spans="1:11" ht="17.25" customHeight="1" x14ac:dyDescent="0.15">
      <c r="A48" s="45"/>
      <c r="B48" s="50" t="s">
        <v>108</v>
      </c>
      <c r="C48" s="50"/>
      <c r="D48" s="50"/>
      <c r="E48" s="50"/>
      <c r="F48" s="51">
        <v>42</v>
      </c>
      <c r="G48" s="41" t="s">
        <v>97</v>
      </c>
      <c r="H48" s="41" t="s">
        <v>97</v>
      </c>
      <c r="I48" s="41" t="s">
        <v>97</v>
      </c>
      <c r="J48" s="11"/>
      <c r="K48" s="11"/>
    </row>
    <row r="49" spans="1:11" ht="24" customHeight="1" x14ac:dyDescent="0.15">
      <c r="A49" s="47" t="s">
        <v>107</v>
      </c>
      <c r="B49" s="48"/>
      <c r="C49" s="48"/>
      <c r="D49" s="48"/>
      <c r="E49" s="48"/>
      <c r="F49" s="48"/>
      <c r="G49" s="48"/>
      <c r="H49" s="48"/>
      <c r="I49" s="48"/>
      <c r="J49" s="49"/>
      <c r="K49" s="49"/>
    </row>
  </sheetData>
  <mergeCells count="47">
    <mergeCell ref="B48:E48"/>
    <mergeCell ref="A23:A48"/>
    <mergeCell ref="K24:K47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H5:H8"/>
    <mergeCell ref="I5:I8"/>
    <mergeCell ref="J5:J8"/>
    <mergeCell ref="J13:J19"/>
    <mergeCell ref="G13:G19"/>
    <mergeCell ref="A49:I49"/>
    <mergeCell ref="B23:D23"/>
    <mergeCell ref="B24:D24"/>
    <mergeCell ref="B25:D25"/>
    <mergeCell ref="B26:D26"/>
    <mergeCell ref="B27:D27"/>
    <mergeCell ref="A2:K2"/>
    <mergeCell ref="A22:E22"/>
    <mergeCell ref="A13:A19"/>
    <mergeCell ref="G5:G8"/>
    <mergeCell ref="E13:E19"/>
    <mergeCell ref="B13:B19"/>
    <mergeCell ref="C13:C19"/>
    <mergeCell ref="F5:F8"/>
    <mergeCell ref="F13:F19"/>
    <mergeCell ref="K13:K19"/>
    <mergeCell ref="I13:I19"/>
    <mergeCell ref="H13:H19"/>
    <mergeCell ref="K5:K8"/>
  </mergeCells>
  <phoneticPr fontId="7" type="noConversion"/>
  <pageMargins left="0.47244094488188981" right="0.47244094488188981" top="0.59055118110236227" bottom="0.5905511811023622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ECHO ECHO</cp:lastModifiedBy>
  <cp:lastPrinted>2021-11-26T07:08:47Z</cp:lastPrinted>
  <dcterms:created xsi:type="dcterms:W3CDTF">2021-11-09T01:46:00Z</dcterms:created>
  <dcterms:modified xsi:type="dcterms:W3CDTF">2021-11-26T07:13:14Z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