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<sst xmlns="http://schemas.openxmlformats.org/spreadsheetml/2006/main" count="42" uniqueCount="16">
  <si>
    <t>2021年2月各区专利授权情况(单位：件)</t>
  </si>
  <si>
    <t>地区</t>
  </si>
  <si>
    <t>发明</t>
  </si>
  <si>
    <t>实用新型</t>
  </si>
  <si>
    <t>外观设计</t>
  </si>
  <si>
    <t>合计</t>
  </si>
  <si>
    <t>禅城</t>
  </si>
  <si>
    <t>南海</t>
  </si>
  <si>
    <t>顺德</t>
  </si>
  <si>
    <t>高明</t>
  </si>
  <si>
    <t>三水</t>
  </si>
  <si>
    <t>2021年1-2月各区专利授权情况(单位：件)</t>
  </si>
  <si>
    <t>2021年1-2月佛山市PCT国际专利申请情况(单位：件)</t>
  </si>
  <si>
    <t>地区
数量</t>
  </si>
  <si>
    <t>数量</t>
  </si>
  <si>
    <t>2021年2月佛山市有效发明专利情况(单位：件)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</si>
</sst>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rgb="FF424242"/>
      <name val="微软雅黑"/>
      <charset val="134"/>
    </font>
    <font>
      <sz val="11"/>
      <color indexed="8"/>
      <name val="微软雅黑"/>
      <charset val="134"/>
    </font>
    <font>
      <sz val="12"/>
      <name val="微软雅黑"/>
      <charset val="134"/>
    </font>
    <font>
      <b/>
      <sz val="11"/>
      <name val="微软雅黑"/>
      <charset val="134"/>
    </font>
    <font>
      <sz val="12"/>
      <color indexed="8"/>
      <name val="微软雅黑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/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19" borderId="9" applyNumberFormat="0" applyAlignment="0" applyProtection="0">
      <alignment vertical="center"/>
    </xf>
    <xf numFmtId="0" fontId="25" fillId="19" borderId="3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0" borderId="0"/>
    <xf numFmtId="0" fontId="7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/>
    <xf numFmtId="0" fontId="19" fillId="0" borderId="0"/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48" applyFont="1" applyFill="1" applyBorder="1" applyAlignment="1">
      <alignment horizontal="center" vertical="center" wrapText="1"/>
    </xf>
    <xf numFmtId="0" fontId="3" fillId="0" borderId="1" xfId="48" applyNumberFormat="1" applyFont="1" applyFill="1" applyBorder="1" applyAlignment="1">
      <alignment horizontal="center" vertical="center" wrapText="1"/>
    </xf>
    <xf numFmtId="0" fontId="3" fillId="0" borderId="1" xfId="48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1" xfId="4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Sheet2_Sheet5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_Sheet2_2-2月对比_7" xfId="48"/>
    <cellStyle name="40% - 强调文字颜色 6" xfId="49" builtinId="51"/>
    <cellStyle name="60% - 强调文字颜色 6" xfId="50" builtinId="52"/>
    <cellStyle name="常规_fs-201002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tabSelected="1" workbookViewId="0">
      <selection activeCell="D30" sqref="D30:E34"/>
    </sheetView>
  </sheetViews>
  <sheetFormatPr defaultColWidth="9" defaultRowHeight="13.5" outlineLevelCol="4"/>
  <cols>
    <col min="5" max="5" width="12.625" customWidth="1"/>
  </cols>
  <sheetData>
    <row r="1" ht="15" spans="1:5">
      <c r="A1" s="1" t="s">
        <v>0</v>
      </c>
      <c r="B1" s="1"/>
      <c r="C1" s="1"/>
      <c r="D1" s="1"/>
      <c r="E1" s="1"/>
    </row>
    <row r="2" ht="16.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6.5" spans="1:5">
      <c r="A3" s="2" t="s">
        <v>6</v>
      </c>
      <c r="B3" s="2">
        <v>45</v>
      </c>
      <c r="C3" s="2">
        <v>284</v>
      </c>
      <c r="D3" s="2">
        <v>265</v>
      </c>
      <c r="E3" s="2">
        <f>SUM(B3:D3)</f>
        <v>594</v>
      </c>
    </row>
    <row r="4" ht="16.5" spans="1:5">
      <c r="A4" s="2" t="s">
        <v>7</v>
      </c>
      <c r="B4" s="2">
        <v>143</v>
      </c>
      <c r="C4" s="2">
        <v>1155</v>
      </c>
      <c r="D4" s="2">
        <v>924</v>
      </c>
      <c r="E4" s="2">
        <f>SUM(B4:D4)</f>
        <v>2222</v>
      </c>
    </row>
    <row r="5" ht="16.5" spans="1:5">
      <c r="A5" s="2" t="s">
        <v>8</v>
      </c>
      <c r="B5" s="2">
        <v>300</v>
      </c>
      <c r="C5" s="2">
        <v>1833</v>
      </c>
      <c r="D5" s="2">
        <v>915</v>
      </c>
      <c r="E5" s="2">
        <f>SUM(B5:D5)</f>
        <v>3048</v>
      </c>
    </row>
    <row r="6" ht="16.5" spans="1:5">
      <c r="A6" s="2" t="s">
        <v>9</v>
      </c>
      <c r="B6" s="2">
        <v>27</v>
      </c>
      <c r="C6" s="2">
        <v>90</v>
      </c>
      <c r="D6" s="2">
        <v>23</v>
      </c>
      <c r="E6" s="2">
        <f>SUM(B6:D6)</f>
        <v>140</v>
      </c>
    </row>
    <row r="7" ht="16.5" spans="1:5">
      <c r="A7" s="2" t="s">
        <v>10</v>
      </c>
      <c r="B7" s="2">
        <v>30</v>
      </c>
      <c r="C7" s="2">
        <v>249</v>
      </c>
      <c r="D7" s="2">
        <v>46</v>
      </c>
      <c r="E7" s="2">
        <f>SUM(B7:D7)</f>
        <v>325</v>
      </c>
    </row>
    <row r="8" ht="16.5" spans="1:5">
      <c r="A8" s="2" t="s">
        <v>5</v>
      </c>
      <c r="B8" s="2">
        <f>SUM(B3:B7)</f>
        <v>545</v>
      </c>
      <c r="C8" s="2">
        <f>SUM(C3:C7)</f>
        <v>3611</v>
      </c>
      <c r="D8" s="2">
        <f>SUM(D3:D7)</f>
        <v>2173</v>
      </c>
      <c r="E8" s="2">
        <f>SUM(E3:E7)</f>
        <v>6329</v>
      </c>
    </row>
    <row r="10" ht="15" spans="1:5">
      <c r="A10" s="1" t="s">
        <v>11</v>
      </c>
      <c r="B10" s="1"/>
      <c r="C10" s="1"/>
      <c r="D10" s="1"/>
      <c r="E10" s="1"/>
    </row>
    <row r="11" ht="16.5" spans="1: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</row>
    <row r="12" ht="17.25" spans="1:5">
      <c r="A12" s="2" t="s">
        <v>6</v>
      </c>
      <c r="B12" s="3">
        <v>94</v>
      </c>
      <c r="C12" s="4">
        <v>544</v>
      </c>
      <c r="D12" s="4">
        <v>500</v>
      </c>
      <c r="E12" s="2">
        <f t="shared" ref="E12:E16" si="0">SUM(B12:D12)</f>
        <v>1138</v>
      </c>
    </row>
    <row r="13" ht="17.25" spans="1:5">
      <c r="A13" s="2" t="s">
        <v>7</v>
      </c>
      <c r="B13" s="3">
        <v>299</v>
      </c>
      <c r="C13" s="4">
        <v>2281</v>
      </c>
      <c r="D13" s="4">
        <v>1716</v>
      </c>
      <c r="E13" s="2">
        <f t="shared" si="0"/>
        <v>4296</v>
      </c>
    </row>
    <row r="14" ht="17.25" spans="1:5">
      <c r="A14" s="2" t="s">
        <v>8</v>
      </c>
      <c r="B14" s="3">
        <v>557</v>
      </c>
      <c r="C14" s="4">
        <v>3364</v>
      </c>
      <c r="D14" s="4">
        <v>1684</v>
      </c>
      <c r="E14" s="2">
        <f t="shared" si="0"/>
        <v>5605</v>
      </c>
    </row>
    <row r="15" ht="17.25" spans="1:5">
      <c r="A15" s="2" t="s">
        <v>9</v>
      </c>
      <c r="B15" s="3">
        <v>45</v>
      </c>
      <c r="C15" s="4">
        <v>217</v>
      </c>
      <c r="D15" s="4">
        <v>35</v>
      </c>
      <c r="E15" s="2">
        <f t="shared" si="0"/>
        <v>297</v>
      </c>
    </row>
    <row r="16" ht="17.25" spans="1:5">
      <c r="A16" s="2" t="s">
        <v>10</v>
      </c>
      <c r="B16" s="3">
        <v>65</v>
      </c>
      <c r="C16" s="4">
        <v>466</v>
      </c>
      <c r="D16" s="4">
        <v>134</v>
      </c>
      <c r="E16" s="2">
        <f t="shared" si="0"/>
        <v>665</v>
      </c>
    </row>
    <row r="17" ht="16.5" spans="1:5">
      <c r="A17" s="2" t="s">
        <v>5</v>
      </c>
      <c r="B17" s="2">
        <f>SUM(B12:B16)</f>
        <v>1060</v>
      </c>
      <c r="C17" s="2">
        <f>SUM(C12:C16)</f>
        <v>6872</v>
      </c>
      <c r="D17" s="2">
        <f>SUM(D12:D16)</f>
        <v>4069</v>
      </c>
      <c r="E17" s="2">
        <f>SUM(E12:E16)</f>
        <v>12001</v>
      </c>
    </row>
    <row r="19" ht="15" spans="1:5">
      <c r="A19" s="5" t="s">
        <v>12</v>
      </c>
      <c r="B19" s="6"/>
      <c r="C19" s="6"/>
      <c r="D19" s="6"/>
      <c r="E19" s="6"/>
    </row>
    <row r="20" ht="17.25" spans="1:5">
      <c r="A20" s="7" t="s">
        <v>13</v>
      </c>
      <c r="B20" s="7"/>
      <c r="C20" s="7"/>
      <c r="D20" s="8" t="s">
        <v>14</v>
      </c>
      <c r="E20" s="8"/>
    </row>
    <row r="21" ht="17.25" spans="1:5">
      <c r="A21" s="7" t="s">
        <v>6</v>
      </c>
      <c r="B21" s="7">
        <v>0</v>
      </c>
      <c r="C21" s="7"/>
      <c r="D21" s="8">
        <v>7</v>
      </c>
      <c r="E21" s="8"/>
    </row>
    <row r="22" ht="17.25" spans="1:5">
      <c r="A22" s="7" t="s">
        <v>7</v>
      </c>
      <c r="B22" s="7">
        <v>10</v>
      </c>
      <c r="C22" s="7"/>
      <c r="D22" s="8">
        <v>11</v>
      </c>
      <c r="E22" s="8"/>
    </row>
    <row r="23" ht="17.25" spans="1:5">
      <c r="A23" s="7" t="s">
        <v>8</v>
      </c>
      <c r="B23" s="7">
        <v>91</v>
      </c>
      <c r="C23" s="7"/>
      <c r="D23" s="8">
        <v>32</v>
      </c>
      <c r="E23" s="8"/>
    </row>
    <row r="24" ht="17.25" spans="1:5">
      <c r="A24" s="7" t="s">
        <v>9</v>
      </c>
      <c r="B24" s="7">
        <v>0</v>
      </c>
      <c r="C24" s="7"/>
      <c r="D24" s="8">
        <v>1</v>
      </c>
      <c r="E24" s="8"/>
    </row>
    <row r="25" ht="17.25" spans="1:5">
      <c r="A25" s="7" t="s">
        <v>10</v>
      </c>
      <c r="B25" s="7">
        <v>2</v>
      </c>
      <c r="C25" s="7"/>
      <c r="D25" s="8">
        <v>3</v>
      </c>
      <c r="E25" s="8"/>
    </row>
    <row r="26" ht="17.25" spans="1:5">
      <c r="A26" s="7" t="s">
        <v>5</v>
      </c>
      <c r="B26" s="7">
        <f>B21+B22+B23+B24+B25</f>
        <v>103</v>
      </c>
      <c r="C26" s="7"/>
      <c r="D26" s="8">
        <f>D21+D22+D23+D24+D25</f>
        <v>54</v>
      </c>
      <c r="E26" s="8"/>
    </row>
    <row r="28" ht="15" spans="1:5">
      <c r="A28" s="5" t="s">
        <v>15</v>
      </c>
      <c r="B28" s="6"/>
      <c r="C28" s="6"/>
      <c r="D28" s="6"/>
      <c r="E28" s="6"/>
    </row>
    <row r="29" ht="17.25" spans="1:5">
      <c r="A29" s="7" t="s">
        <v>13</v>
      </c>
      <c r="B29" s="7"/>
      <c r="C29" s="7"/>
      <c r="D29" s="8" t="s">
        <v>14</v>
      </c>
      <c r="E29" s="8"/>
    </row>
    <row r="30" ht="17.25" spans="1:5">
      <c r="A30" s="7" t="s">
        <v>6</v>
      </c>
      <c r="B30" s="7"/>
      <c r="C30" s="7"/>
      <c r="D30" s="8">
        <v>3184</v>
      </c>
      <c r="E30" s="8"/>
    </row>
    <row r="31" ht="17.25" spans="1:5">
      <c r="A31" s="7" t="s">
        <v>7</v>
      </c>
      <c r="B31" s="7"/>
      <c r="C31" s="7"/>
      <c r="D31" s="8">
        <v>6085</v>
      </c>
      <c r="E31" s="8"/>
    </row>
    <row r="32" ht="17.25" spans="1:5">
      <c r="A32" s="7" t="s">
        <v>8</v>
      </c>
      <c r="B32" s="7"/>
      <c r="C32" s="7"/>
      <c r="D32" s="8">
        <v>15459</v>
      </c>
      <c r="E32" s="8"/>
    </row>
    <row r="33" ht="17.25" spans="1:5">
      <c r="A33" s="7" t="s">
        <v>9</v>
      </c>
      <c r="B33" s="7"/>
      <c r="C33" s="7"/>
      <c r="D33" s="8">
        <v>1788</v>
      </c>
      <c r="E33" s="8"/>
    </row>
    <row r="34" ht="17.25" spans="1:5">
      <c r="A34" s="7" t="s">
        <v>10</v>
      </c>
      <c r="B34" s="7"/>
      <c r="C34" s="7"/>
      <c r="D34" s="8">
        <v>2106</v>
      </c>
      <c r="E34" s="8"/>
    </row>
    <row r="35" ht="17.25" spans="1:5">
      <c r="A35" s="7" t="s">
        <v>5</v>
      </c>
      <c r="B35" s="7"/>
      <c r="C35" s="7"/>
      <c r="D35" s="8">
        <f>D30+D31+D32+D33+D34</f>
        <v>28622</v>
      </c>
      <c r="E35" s="8"/>
    </row>
  </sheetData>
  <mergeCells count="32">
    <mergeCell ref="A1:E1"/>
    <mergeCell ref="A10:E10"/>
    <mergeCell ref="A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区聪</cp:lastModifiedBy>
  <dcterms:created xsi:type="dcterms:W3CDTF">2021-09-08T08:35:00Z</dcterms:created>
  <dcterms:modified xsi:type="dcterms:W3CDTF">2021-09-09T07:53:19Z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145E682E90684348B8A51A5BE90B88B9</vt:lpwstr>
  </property>
</Properties>
</file>